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960" windowHeight="18080" activeTab="0"/>
  </bookViews>
  <sheets>
    <sheet name="ご注文書" sheetId="1" r:id="rId1"/>
  </sheets>
  <definedNames/>
  <calcPr fullCalcOnLoad="1"/>
</workbook>
</file>

<file path=xl/sharedStrings.xml><?xml version="1.0" encoding="utf-8"?>
<sst xmlns="http://schemas.openxmlformats.org/spreadsheetml/2006/main" count="81" uniqueCount="48">
  <si>
    <t>ＦＡＸ　　注文書</t>
  </si>
  <si>
    <t>喜月堂　本店　　宛</t>
  </si>
  <si>
    <t>下記のとおり商品を注文しますので、下記の住所まで</t>
  </si>
  <si>
    <t>代金引換宅配便にて送ってください。</t>
  </si>
  <si>
    <t>※印は必須事項ですのでお忘れなくご記入ください。</t>
  </si>
  <si>
    <t>喜最中</t>
  </si>
  <si>
    <r>
      <rPr>
        <sz val="11"/>
        <color indexed="8"/>
        <rFont val="ＭＳ Ｐゴシック"/>
        <family val="2"/>
      </rPr>
      <t xml:space="preserve">税込金額
</t>
    </r>
    <r>
      <rPr>
        <sz val="8"/>
        <color indexed="8"/>
        <rFont val="ＭＳ Ｐゴシック"/>
        <family val="2"/>
      </rPr>
      <t>ｶｯｺ内は税別金額</t>
    </r>
  </si>
  <si>
    <t>個数※</t>
  </si>
  <si>
    <t>合計金額(税込)</t>
  </si>
  <si>
    <t>小豆餡　　５ヶ入り</t>
  </si>
  <si>
    <t>×</t>
  </si>
  <si>
    <t>ヶ</t>
  </si>
  <si>
    <t>＝</t>
  </si>
  <si>
    <t>小豆餡　　１０ヶ入り</t>
  </si>
  <si>
    <t>小豆餡　　１５ヶ入り</t>
  </si>
  <si>
    <t>小豆餡　　２０ヶ入り</t>
  </si>
  <si>
    <t>栗　　５ヶ入り</t>
  </si>
  <si>
    <t>ミックス　　５ヶ入り</t>
  </si>
  <si>
    <t>小豆　３　：栗　２</t>
  </si>
  <si>
    <t>ミックス　　１０ヶ入り</t>
  </si>
  <si>
    <t>小豆　５　：栗　５</t>
  </si>
  <si>
    <t>ミックス　　１５ヶ入り</t>
  </si>
  <si>
    <t>小豆　１０　：栗　５</t>
  </si>
  <si>
    <t>ミックス　　２０ヶ入り</t>
  </si>
  <si>
    <t>小豆　１０　：栗　１０</t>
  </si>
  <si>
    <t>商　　　　　品　　　　　合　　　　　計　　（税込）</t>
  </si>
  <si>
    <t>・</t>
  </si>
  <si>
    <t>上記金額に、別途送料と代引き手数料がかかります。</t>
  </si>
  <si>
    <t>商品の発送は、原則としてご注文日の翌日となります。　</t>
  </si>
  <si>
    <t>ただしご注文日・発送日が水曜定休日の場合は除きます</t>
  </si>
  <si>
    <t>お客様　（商品お届け先）</t>
  </si>
  <si>
    <t>※郵便番号</t>
  </si>
  <si>
    <t>※ご住所</t>
  </si>
  <si>
    <t>※お名前</t>
  </si>
  <si>
    <t>※お電話番号</t>
  </si>
  <si>
    <t>確認のお電話</t>
  </si>
  <si>
    <t>要　・　不要</t>
  </si>
  <si>
    <t>ご進物の場合
お手さげ袋</t>
  </si>
  <si>
    <t>掛紙</t>
  </si>
  <si>
    <t>掛紙の内容</t>
  </si>
  <si>
    <r>
      <rPr>
        <sz val="11"/>
        <color indexed="8"/>
        <rFont val="ＭＳ Ｐゴシック"/>
        <family val="2"/>
      </rPr>
      <t>配達ご希望日等がございましたら下記にご記入ください。</t>
    </r>
    <r>
      <rPr>
        <sz val="9"/>
        <color indexed="8"/>
        <rFont val="ＭＳ Ｐゴシック"/>
        <family val="2"/>
      </rPr>
      <t>（最短で注文日より３日後、ご希望に添えない場合もあります）</t>
    </r>
  </si>
  <si>
    <t>配達希望日時</t>
  </si>
  <si>
    <t>月</t>
  </si>
  <si>
    <t>日</t>
  </si>
  <si>
    <t>午前中  ・１４時～１６時 ・１６時～１８時 ・１８時～２０時 ・１９時～２１時</t>
  </si>
  <si>
    <t>※　必ずお読みください。</t>
  </si>
  <si>
    <t>発送のお品物はすべてエージレス包装のご進物折とさせていただきます。
賞味期限は製造日を含む14日間でございますが、開封後は風味を損なわぬうちに、3日程度でお早めにお召し上がりください。
お品物がお手元に届きましたら、賞味期限をご確認下さる様お願い致します。
ご注文は、お電話またはファックスにて承ります。</t>
  </si>
  <si>
    <r>
      <rPr>
        <sz val="11"/>
        <color indexed="8"/>
        <rFont val="ＭＳ Ｐゴシック"/>
        <family val="2"/>
      </rPr>
      <t>喜月堂本店　ＦＡＸ番号　　</t>
    </r>
    <r>
      <rPr>
        <sz val="20"/>
        <color indexed="8"/>
        <rFont val="ＭＳ Ｐゴシック"/>
        <family val="2"/>
      </rPr>
      <t>０４５－６２３－４８５１</t>
    </r>
    <r>
      <rPr>
        <sz val="11"/>
        <color indexed="8"/>
        <rFont val="ＭＳ Ｐゴシック"/>
        <family val="2"/>
      </rPr>
      <t>　　までお送りください。</t>
    </r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</si>
</sst>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#&quot; 円&quot;"/>
    <numFmt numFmtId="60" formatCode="(#,###&quot; 円)&quot;"/>
  </numFmts>
  <fonts count="13">
    <font>
      <sz val="11"/>
      <color indexed="8"/>
      <name val="ＭＳ Ｐゴシック"/>
      <family val="2"/>
    </font>
    <font>
      <sz val="10"/>
      <name val="Arial"/>
      <family val="2"/>
    </font>
    <font>
      <sz val="12"/>
      <color indexed="8"/>
      <name val="ヒラギノ角ゴ ProN W3"/>
      <family val="2"/>
    </font>
    <font>
      <sz val="15"/>
      <color indexed="8"/>
      <name val="Calibri"/>
      <family val="2"/>
    </font>
    <font>
      <sz val="16"/>
      <color indexed="8"/>
      <name val="ＭＳ Ｐゴシック"/>
      <family val="2"/>
    </font>
    <font>
      <sz val="12"/>
      <color indexed="8"/>
      <name val="ＭＳ Ｐゴシック"/>
      <family val="2"/>
    </font>
    <font>
      <sz val="14"/>
      <color indexed="8"/>
      <name val="ＭＳ Ｐゴシック"/>
      <family val="2"/>
    </font>
    <font>
      <sz val="8"/>
      <color indexed="8"/>
      <name val="ＭＳ Ｐゴシック"/>
      <family val="2"/>
    </font>
    <font>
      <sz val="9"/>
      <color indexed="8"/>
      <name val="ＭＳ Ｐゴシック"/>
      <family val="2"/>
    </font>
    <font>
      <sz val="10"/>
      <color indexed="8"/>
      <name val="ＭＳ Ｐゴシック"/>
      <family val="2"/>
    </font>
    <font>
      <sz val="20"/>
      <color indexed="8"/>
      <name val="ＭＳ Ｐゴシック"/>
      <family val="2"/>
    </font>
    <font>
      <sz val="11"/>
      <color rgb="FF000000"/>
      <name val="ＭＳ Ｐゴシック"/>
      <family val="2"/>
    </font>
    <font>
      <sz val="9"/>
      <color rgb="FF000000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/>
      <right/>
      <top/>
      <bottom style="thin">
        <color indexed="8"/>
      </bottom>
    </border>
    <border>
      <left style="thin">
        <color indexed="10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horizontal="justify" vertical="center"/>
    </xf>
    <xf numFmtId="0" fontId="5" fillId="2" borderId="12" xfId="0" applyFont="1" applyFill="1" applyBorder="1" applyAlignment="1">
      <alignment horizontal="justify" vertical="center"/>
    </xf>
    <xf numFmtId="0" fontId="5" fillId="2" borderId="13" xfId="0" applyFont="1" applyFill="1" applyBorder="1" applyAlignment="1">
      <alignment horizontal="justify" vertical="center"/>
    </xf>
    <xf numFmtId="59" fontId="6" fillId="2" borderId="11" xfId="0" applyNumberFormat="1" applyFont="1" applyFill="1" applyBorder="1" applyAlignment="1">
      <alignment horizontal="center" vertical="center"/>
    </xf>
    <xf numFmtId="59" fontId="6" fillId="2" borderId="12" xfId="0" applyNumberFormat="1" applyFont="1" applyFill="1" applyBorder="1" applyAlignment="1">
      <alignment horizontal="center" vertical="center"/>
    </xf>
    <xf numFmtId="59" fontId="6" fillId="2" borderId="13" xfId="0" applyNumberFormat="1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/>
    </xf>
    <xf numFmtId="59" fontId="5" fillId="2" borderId="8" xfId="0" applyNumberFormat="1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justify" vertical="center"/>
    </xf>
    <xf numFmtId="0" fontId="5" fillId="2" borderId="6" xfId="0" applyFont="1" applyFill="1" applyBorder="1" applyAlignment="1">
      <alignment horizontal="justify" vertical="center"/>
    </xf>
    <xf numFmtId="0" fontId="5" fillId="2" borderId="19" xfId="0" applyFont="1" applyFill="1" applyBorder="1" applyAlignment="1">
      <alignment horizontal="justify" vertical="center"/>
    </xf>
    <xf numFmtId="60" fontId="7" fillId="2" borderId="18" xfId="0" applyNumberFormat="1" applyFont="1" applyFill="1" applyBorder="1" applyAlignment="1">
      <alignment horizontal="center" vertical="center"/>
    </xf>
    <xf numFmtId="60" fontId="7" fillId="2" borderId="6" xfId="0" applyNumberFormat="1" applyFont="1" applyFill="1" applyBorder="1" applyAlignment="1">
      <alignment horizontal="center" vertical="center"/>
    </xf>
    <xf numFmtId="60" fontId="7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justify" vertical="center"/>
    </xf>
    <xf numFmtId="49" fontId="5" fillId="2" borderId="18" xfId="0" applyNumberFormat="1" applyFont="1" applyFill="1" applyBorder="1" applyAlignment="1">
      <alignment horizontal="justify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horizontal="justify" vertical="center"/>
    </xf>
    <xf numFmtId="0" fontId="0" fillId="2" borderId="8" xfId="0" applyFont="1" applyFill="1" applyBorder="1" applyAlignment="1">
      <alignment horizontal="justify" vertical="center"/>
    </xf>
    <xf numFmtId="0" fontId="0" fillId="2" borderId="29" xfId="0" applyFont="1" applyFill="1" applyBorder="1" applyAlignment="1">
      <alignment horizontal="justify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vertical="center"/>
    </xf>
    <xf numFmtId="49" fontId="0" fillId="2" borderId="11" xfId="0" applyNumberFormat="1" applyFont="1" applyFill="1" applyBorder="1" applyAlignment="1">
      <alignment horizontal="justify" vertical="center"/>
    </xf>
    <xf numFmtId="0" fontId="0" fillId="2" borderId="12" xfId="0" applyFont="1" applyFill="1" applyBorder="1" applyAlignment="1">
      <alignment horizontal="justify" vertical="center"/>
    </xf>
    <xf numFmtId="0" fontId="0" fillId="2" borderId="32" xfId="0" applyFont="1" applyFill="1" applyBorder="1" applyAlignment="1">
      <alignment horizontal="justify" vertical="center"/>
    </xf>
    <xf numFmtId="0" fontId="0" fillId="2" borderId="18" xfId="0" applyFont="1" applyFill="1" applyBorder="1" applyAlignment="1">
      <alignment horizontal="justify" vertical="center"/>
    </xf>
    <xf numFmtId="0" fontId="0" fillId="2" borderId="6" xfId="0" applyFont="1" applyFill="1" applyBorder="1" applyAlignment="1">
      <alignment horizontal="justify" vertical="center"/>
    </xf>
    <xf numFmtId="0" fontId="0" fillId="2" borderId="33" xfId="0" applyFont="1" applyFill="1" applyBorder="1" applyAlignment="1">
      <alignment horizontal="justify" vertical="center"/>
    </xf>
    <xf numFmtId="0" fontId="0" fillId="2" borderId="34" xfId="0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49" fontId="0" fillId="2" borderId="36" xfId="0" applyNumberFormat="1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49" fontId="0" fillId="2" borderId="39" xfId="0" applyNumberFormat="1" applyFont="1" applyFill="1" applyBorder="1" applyAlignment="1">
      <alignment vertical="center"/>
    </xf>
    <xf numFmtId="0" fontId="0" fillId="2" borderId="39" xfId="0" applyFont="1" applyFill="1" applyBorder="1" applyAlignment="1">
      <alignment vertical="center"/>
    </xf>
    <xf numFmtId="49" fontId="0" fillId="2" borderId="40" xfId="0" applyNumberFormat="1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0" fontId="0" fillId="2" borderId="44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0</xdr:row>
      <xdr:rowOff>47625</xdr:rowOff>
    </xdr:from>
    <xdr:to>
      <xdr:col>21</xdr:col>
      <xdr:colOff>161925</xdr:colOff>
      <xdr:row>6</xdr:row>
      <xdr:rowOff>219075</xdr:rowOff>
    </xdr:to>
    <xdr:sp>
      <xdr:nvSpPr>
        <xdr:cNvPr id="2" name="Text Box 1"/>
        <xdr:cNvSpPr txBox="1"/>
      </xdr:nvSpPr>
      <xdr:spPr>
        <a:xfrm>
          <a:off x="4648200" y="47625"/>
          <a:ext cx="2143125" cy="1381125"/>
        </a:xfrm>
        <a:prstGeom prst="rect">
          <a:avLst/>
        </a:prstGeom>
        <a:noFill/>
        <a:ln w="12700" cap="flat">
          <a:noFill/>
        </a:ln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b="0" baseline="0" cap="none" i="0" spc="0" strike="noStrike" sz="1100" u="none">
              <a:solidFill>
                <a:srgbClr val="000000"/>
              </a:solidFill>
              <a:uFillTx/>
              <a:latin typeface="ＭＳ Ｐゴシック"/>
              <a:ea typeface="ＭＳ Ｐゴシック"/>
              <a:cs typeface="ＭＳ Ｐゴシック"/>
              <a:sym typeface="ＭＳ Ｐゴシック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ＭＳ Ｐゴシック"/>
              <a:ea typeface="ＭＳ Ｐゴシック"/>
              <a:cs typeface="ＭＳ Ｐゴシック"/>
              <a:sym typeface="ＭＳ Ｐゴシック"/>
            </a:rPr>
            <a:t>〒231-0843</a:t>
          </a:r>
          <a:endParaRPr b="0" baseline="0" cap="none" i="0" spc="0" strike="noStrike" sz="1000" u="none">
            <a:solidFill>
              <a:srgbClr val="000000"/>
            </a:solidFill>
            <a:uFillTx/>
            <a:latin typeface="ＭＳ Ｐゴシック"/>
            <a:ea typeface="ＭＳ Ｐゴシック"/>
            <a:cs typeface="ＭＳ Ｐゴシック"/>
            <a:sym typeface="ＭＳ Ｐゴシック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b="0" baseline="0" cap="none" i="0" spc="0" strike="noStrike" sz="1100" u="none">
              <a:solidFill>
                <a:srgbClr val="000000"/>
              </a:solidFill>
              <a:uFillTx/>
              <a:latin typeface="ＭＳ Ｐゴシック"/>
              <a:ea typeface="ＭＳ Ｐゴシック"/>
              <a:cs typeface="ＭＳ Ｐゴシック"/>
              <a:sym typeface="ＭＳ Ｐゴシック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ＭＳ Ｐゴシック"/>
              <a:ea typeface="ＭＳ Ｐゴシック"/>
              <a:cs typeface="ＭＳ Ｐゴシック"/>
              <a:sym typeface="ＭＳ Ｐゴシック"/>
            </a:rPr>
            <a:t>神奈川県横浜市中区本郷町1-23</a:t>
          </a:r>
          <a:endParaRPr b="0" baseline="0" cap="none" i="0" spc="0" strike="noStrike" sz="1000" u="none">
            <a:solidFill>
              <a:srgbClr val="000000"/>
            </a:solidFill>
            <a:uFillTx/>
            <a:latin typeface="ＭＳ Ｐゴシック"/>
            <a:ea typeface="ＭＳ Ｐゴシック"/>
            <a:cs typeface="ＭＳ Ｐゴシック"/>
            <a:sym typeface="ＭＳ Ｐゴシック"/>
          </a:endParaRPr>
        </a:p>
        <a:p>
          <a:pPr marL="0" marR="0" indent="0" algn="l" defTabSz="914400" latinLnBrk="0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b="0" baseline="0" cap="none" i="0" spc="0" strike="noStrike" sz="1100" u="none">
              <a:solidFill>
                <a:srgbClr val="000000"/>
              </a:solidFill>
              <a:uFillTx/>
              <a:latin typeface="ＭＳ Ｐゴシック"/>
              <a:ea typeface="ＭＳ Ｐゴシック"/>
              <a:cs typeface="ＭＳ Ｐゴシック"/>
              <a:sym typeface="ＭＳ Ｐゴシック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ＭＳ Ｐゴシック"/>
              <a:ea typeface="ＭＳ Ｐゴシック"/>
              <a:cs typeface="ＭＳ Ｐゴシック"/>
              <a:sym typeface="ＭＳ Ｐゴシック"/>
            </a:rPr>
            <a:t>有限会社　喜月堂本店</a:t>
          </a:r>
          <a:endParaRPr b="0" baseline="0" cap="none" i="0" spc="0" strike="noStrike" sz="1000" u="none">
            <a:solidFill>
              <a:srgbClr val="000000"/>
            </a:solidFill>
            <a:uFillTx/>
            <a:latin typeface="ＭＳ Ｐゴシック"/>
            <a:ea typeface="ＭＳ Ｐゴシック"/>
            <a:cs typeface="ＭＳ Ｐゴシック"/>
            <a:sym typeface="ＭＳ Ｐゴシック"/>
          </a:endParaRPr>
        </a:p>
        <a:p>
          <a:pPr marL="0" marR="0" indent="0" algn="l" defTabSz="914400" latinLnBrk="0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b="0" baseline="0" cap="none" i="0" spc="0" strike="noStrike" sz="900" u="none">
              <a:solidFill>
                <a:srgbClr val="000000"/>
              </a:solidFill>
              <a:uFillTx/>
              <a:latin typeface="ＭＳ Ｐゴシック"/>
              <a:ea typeface="ＭＳ Ｐゴシック"/>
              <a:cs typeface="ＭＳ Ｐゴシック"/>
              <a:sym typeface="ＭＳ Ｐゴシック"/>
            </a:defRPr>
          </a:pPr>
          <a:r>
            <a:rPr b="0" baseline="0" cap="none" i="0" spc="0" strike="noStrike" sz="900" u="none">
              <a:solidFill>
                <a:srgbClr val="000000"/>
              </a:solidFill>
              <a:uFillTx/>
              <a:latin typeface="ＭＳ Ｐゴシック"/>
              <a:ea typeface="ＭＳ Ｐゴシック"/>
              <a:cs typeface="ＭＳ Ｐゴシック"/>
              <a:sym typeface="ＭＳ Ｐゴシック"/>
            </a:rPr>
            <a:t>TEL045(622)0221　FAX045(623)4851</a:t>
          </a:r>
          <a:endParaRPr b="0" baseline="0" cap="none" i="0" spc="0" strike="noStrike" sz="1100" u="none">
            <a:solidFill>
              <a:srgbClr val="000000"/>
            </a:solidFill>
            <a:uFillTx/>
            <a:latin typeface="ＭＳ Ｐゴシック"/>
            <a:ea typeface="ＭＳ Ｐゴシック"/>
            <a:cs typeface="ＭＳ Ｐゴシック"/>
            <a:sym typeface="ＭＳ Ｐゴシック"/>
          </a:endParaRPr>
        </a:p>
        <a:p>
          <a:pPr marL="0" marR="0" indent="0" algn="l" defTabSz="914400" latinLnBrk="0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b="0" baseline="0" cap="none" i="0" spc="0" strike="noStrike" sz="1100" u="none">
              <a:solidFill>
                <a:srgbClr val="000000"/>
              </a:solidFill>
              <a:uFillTx/>
              <a:latin typeface="ＭＳ Ｐゴシック"/>
              <a:ea typeface="ＭＳ Ｐゴシック"/>
              <a:cs typeface="ＭＳ Ｐゴシック"/>
              <a:sym typeface="ＭＳ Ｐゴシック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ＭＳ Ｐゴシック"/>
              <a:ea typeface="ＭＳ Ｐゴシック"/>
              <a:cs typeface="ＭＳ Ｐゴシック"/>
              <a:sym typeface="ＭＳ Ｐゴシック"/>
            </a:rPr>
            <a:t>営業時間 9:00～19:00　水曜定休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 テーマ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showGridLines="0" tabSelected="1" workbookViewId="0" topLeftCell="A1"/>
  </sheetViews>
  <sheetFormatPr defaultColWidth="3.75390625" defaultRowHeight="13.5" customHeight="1"/>
  <cols>
    <col min="1" max="1" width="3.75390625" style="1" customWidth="1"/>
    <col min="2" max="13" width="4.125" style="1" customWidth="1"/>
    <col min="14" max="15" width="4.25390625" style="1" customWidth="1"/>
    <col min="16" max="17" width="4.125" style="1" customWidth="1"/>
    <col min="18" max="21" width="4.25390625" style="1" customWidth="1"/>
    <col min="22" max="23" width="3.75390625" style="1" customWidth="1"/>
    <col min="24" max="16384" width="3.75390625" style="1" customWidth="1"/>
  </cols>
  <sheetData>
    <row r="1" spans="1:23" ht="19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 spans="1:23" ht="15" customHeight="1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</row>
    <row r="3" spans="1:23" ht="8.25" customHeight="1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</row>
    <row r="4" spans="1:23" ht="17" customHeight="1">
      <c r="A4" s="5"/>
      <c r="B4" s="9" t="s">
        <v>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7"/>
      <c r="P4" s="7"/>
      <c r="Q4" s="7"/>
      <c r="R4" s="7"/>
      <c r="S4" s="7"/>
      <c r="T4" s="7"/>
      <c r="U4" s="7"/>
      <c r="V4" s="7"/>
      <c r="W4" s="8"/>
    </row>
    <row r="5" spans="1:23" ht="17" customHeight="1">
      <c r="A5" s="5"/>
      <c r="B5" s="9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7"/>
      <c r="P5" s="7"/>
      <c r="Q5" s="7"/>
      <c r="R5" s="7"/>
      <c r="S5" s="7"/>
      <c r="T5" s="7"/>
      <c r="U5" s="7"/>
      <c r="V5" s="7"/>
      <c r="W5" s="8"/>
    </row>
    <row r="6" spans="1:23" ht="20.25" customHeight="1">
      <c r="A6" s="5"/>
      <c r="B6" s="11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7"/>
      <c r="W6" s="8"/>
    </row>
    <row r="7" spans="1:23" ht="27.75" customHeight="1">
      <c r="A7" s="13"/>
      <c r="B7" s="14" t="s">
        <v>5</v>
      </c>
      <c r="C7" s="15"/>
      <c r="D7" s="15"/>
      <c r="E7" s="15"/>
      <c r="F7" s="15"/>
      <c r="G7" s="15"/>
      <c r="H7" s="15"/>
      <c r="I7" s="16" t="s">
        <v>6</v>
      </c>
      <c r="J7" s="17"/>
      <c r="K7" s="17"/>
      <c r="L7" s="17"/>
      <c r="M7" s="14" t="s">
        <v>7</v>
      </c>
      <c r="N7" s="18"/>
      <c r="O7" s="18"/>
      <c r="P7" s="15"/>
      <c r="Q7" s="15"/>
      <c r="R7" s="14" t="s">
        <v>8</v>
      </c>
      <c r="S7" s="15"/>
      <c r="T7" s="15"/>
      <c r="U7" s="15"/>
      <c r="V7" s="19"/>
      <c r="W7" s="8"/>
    </row>
    <row r="8" spans="1:23" ht="17" customHeight="1">
      <c r="A8" s="13"/>
      <c r="B8" s="20" t="s">
        <v>9</v>
      </c>
      <c r="C8" s="21"/>
      <c r="D8" s="21"/>
      <c r="E8" s="21"/>
      <c r="F8" s="21"/>
      <c r="G8" s="21"/>
      <c r="H8" s="22"/>
      <c r="I8" s="23">
        <v>1890</v>
      </c>
      <c r="J8" s="24"/>
      <c r="K8" s="24"/>
      <c r="L8" s="25"/>
      <c r="M8" s="26" t="s">
        <v>10</v>
      </c>
      <c r="N8" s="27"/>
      <c r="O8" s="28"/>
      <c r="P8" s="29" t="s">
        <v>11</v>
      </c>
      <c r="Q8" s="14" t="s">
        <v>12</v>
      </c>
      <c r="R8" s="30">
        <f>I8*N8</f>
        <v>0</v>
      </c>
      <c r="S8" s="30"/>
      <c r="T8" s="30"/>
      <c r="U8" s="30"/>
      <c r="V8" s="19"/>
      <c r="W8" s="8"/>
    </row>
    <row r="9" spans="1:23" ht="15" customHeight="1">
      <c r="A9" s="13"/>
      <c r="B9" s="31"/>
      <c r="C9" s="32"/>
      <c r="D9" s="32"/>
      <c r="E9" s="32"/>
      <c r="F9" s="32"/>
      <c r="G9" s="32"/>
      <c r="H9" s="33"/>
      <c r="I9" s="34">
        <f>I8/108*100</f>
        <v>1750</v>
      </c>
      <c r="J9" s="35"/>
      <c r="K9" s="35"/>
      <c r="L9" s="36"/>
      <c r="M9" s="37"/>
      <c r="N9" s="38"/>
      <c r="O9" s="39"/>
      <c r="P9" s="40"/>
      <c r="Q9" s="15"/>
      <c r="R9" s="30"/>
      <c r="S9" s="30"/>
      <c r="T9" s="30"/>
      <c r="U9" s="30"/>
      <c r="V9" s="19"/>
      <c r="W9" s="8"/>
    </row>
    <row r="10" spans="1:23" ht="18" customHeight="1">
      <c r="A10" s="13"/>
      <c r="B10" s="20" t="s">
        <v>13</v>
      </c>
      <c r="C10" s="21"/>
      <c r="D10" s="21"/>
      <c r="E10" s="21"/>
      <c r="F10" s="21"/>
      <c r="G10" s="21"/>
      <c r="H10" s="22"/>
      <c r="I10" s="23">
        <v>4104</v>
      </c>
      <c r="J10" s="24"/>
      <c r="K10" s="24"/>
      <c r="L10" s="25"/>
      <c r="M10" s="26" t="s">
        <v>10</v>
      </c>
      <c r="N10" s="41"/>
      <c r="O10" s="42"/>
      <c r="P10" s="29" t="s">
        <v>11</v>
      </c>
      <c r="Q10" s="14" t="s">
        <v>12</v>
      </c>
      <c r="R10" s="30">
        <f>I10*N10</f>
        <v>0</v>
      </c>
      <c r="S10" s="30"/>
      <c r="T10" s="30"/>
      <c r="U10" s="30"/>
      <c r="V10" s="19"/>
      <c r="W10" s="8"/>
    </row>
    <row r="11" spans="1:23" ht="15" customHeight="1">
      <c r="A11" s="13"/>
      <c r="B11" s="31"/>
      <c r="C11" s="32"/>
      <c r="D11" s="32"/>
      <c r="E11" s="32"/>
      <c r="F11" s="32"/>
      <c r="G11" s="32"/>
      <c r="H11" s="33"/>
      <c r="I11" s="34">
        <f>I10/108*100</f>
        <v>3800</v>
      </c>
      <c r="J11" s="35"/>
      <c r="K11" s="35"/>
      <c r="L11" s="36"/>
      <c r="M11" s="37"/>
      <c r="N11" s="41"/>
      <c r="O11" s="42"/>
      <c r="P11" s="40"/>
      <c r="Q11" s="15"/>
      <c r="R11" s="30"/>
      <c r="S11" s="30"/>
      <c r="T11" s="30"/>
      <c r="U11" s="30"/>
      <c r="V11" s="19"/>
      <c r="W11" s="8"/>
    </row>
    <row r="12" spans="1:23" ht="18" customHeight="1">
      <c r="A12" s="13"/>
      <c r="B12" s="20" t="s">
        <v>14</v>
      </c>
      <c r="C12" s="21"/>
      <c r="D12" s="21"/>
      <c r="E12" s="21"/>
      <c r="F12" s="21"/>
      <c r="G12" s="21"/>
      <c r="H12" s="22"/>
      <c r="I12" s="23">
        <v>6102</v>
      </c>
      <c r="J12" s="24"/>
      <c r="K12" s="24"/>
      <c r="L12" s="25"/>
      <c r="M12" s="26" t="s">
        <v>10</v>
      </c>
      <c r="N12" s="41"/>
      <c r="O12" s="42"/>
      <c r="P12" s="29" t="s">
        <v>11</v>
      </c>
      <c r="Q12" s="14" t="s">
        <v>12</v>
      </c>
      <c r="R12" s="30">
        <f>I12*N12</f>
        <v>0</v>
      </c>
      <c r="S12" s="30"/>
      <c r="T12" s="30"/>
      <c r="U12" s="30"/>
      <c r="V12" s="19"/>
      <c r="W12" s="8"/>
    </row>
    <row r="13" spans="1:23" ht="15" customHeight="1">
      <c r="A13" s="13"/>
      <c r="B13" s="31"/>
      <c r="C13" s="32"/>
      <c r="D13" s="32"/>
      <c r="E13" s="32"/>
      <c r="F13" s="32"/>
      <c r="G13" s="32"/>
      <c r="H13" s="33"/>
      <c r="I13" s="34">
        <f>I12/108*100</f>
        <v>5650</v>
      </c>
      <c r="J13" s="35"/>
      <c r="K13" s="35"/>
      <c r="L13" s="36"/>
      <c r="M13" s="37"/>
      <c r="N13" s="41"/>
      <c r="O13" s="42"/>
      <c r="P13" s="40"/>
      <c r="Q13" s="15"/>
      <c r="R13" s="30"/>
      <c r="S13" s="30"/>
      <c r="T13" s="30"/>
      <c r="U13" s="30"/>
      <c r="V13" s="19"/>
      <c r="W13" s="8"/>
    </row>
    <row r="14" spans="1:23" ht="18" customHeight="1">
      <c r="A14" s="13"/>
      <c r="B14" s="20" t="s">
        <v>15</v>
      </c>
      <c r="C14" s="21"/>
      <c r="D14" s="21"/>
      <c r="E14" s="21"/>
      <c r="F14" s="21"/>
      <c r="G14" s="21"/>
      <c r="H14" s="22"/>
      <c r="I14" s="23">
        <v>7992</v>
      </c>
      <c r="J14" s="24"/>
      <c r="K14" s="24"/>
      <c r="L14" s="25"/>
      <c r="M14" s="26" t="s">
        <v>10</v>
      </c>
      <c r="N14" s="41"/>
      <c r="O14" s="42"/>
      <c r="P14" s="29" t="s">
        <v>11</v>
      </c>
      <c r="Q14" s="14" t="s">
        <v>12</v>
      </c>
      <c r="R14" s="30">
        <f>I14*N14</f>
        <v>0</v>
      </c>
      <c r="S14" s="30"/>
      <c r="T14" s="30"/>
      <c r="U14" s="30"/>
      <c r="V14" s="19"/>
      <c r="W14" s="8"/>
    </row>
    <row r="15" spans="1:23" ht="15" customHeight="1">
      <c r="A15" s="13"/>
      <c r="B15" s="31"/>
      <c r="C15" s="32"/>
      <c r="D15" s="32"/>
      <c r="E15" s="32"/>
      <c r="F15" s="32"/>
      <c r="G15" s="32"/>
      <c r="H15" s="33"/>
      <c r="I15" s="34">
        <f>I14/108*100</f>
        <v>7400</v>
      </c>
      <c r="J15" s="35"/>
      <c r="K15" s="35"/>
      <c r="L15" s="36"/>
      <c r="M15" s="37"/>
      <c r="N15" s="41"/>
      <c r="O15" s="42"/>
      <c r="P15" s="40"/>
      <c r="Q15" s="15"/>
      <c r="R15" s="30"/>
      <c r="S15" s="30"/>
      <c r="T15" s="30"/>
      <c r="U15" s="30"/>
      <c r="V15" s="19"/>
      <c r="W15" s="8"/>
    </row>
    <row r="16" spans="1:23" ht="18" customHeight="1">
      <c r="A16" s="13"/>
      <c r="B16" s="43"/>
      <c r="C16" s="21"/>
      <c r="D16" s="21"/>
      <c r="E16" s="21"/>
      <c r="F16" s="21"/>
      <c r="G16" s="21"/>
      <c r="H16" s="22"/>
      <c r="I16" s="23"/>
      <c r="J16" s="24"/>
      <c r="K16" s="24"/>
      <c r="L16" s="25"/>
      <c r="M16" s="26" t="s">
        <v>10</v>
      </c>
      <c r="N16" s="41"/>
      <c r="O16" s="42"/>
      <c r="P16" s="29" t="s">
        <v>11</v>
      </c>
      <c r="Q16" s="14" t="s">
        <v>12</v>
      </c>
      <c r="R16" s="30">
        <f>I16*N16</f>
        <v>0</v>
      </c>
      <c r="S16" s="30"/>
      <c r="T16" s="30"/>
      <c r="U16" s="30"/>
      <c r="V16" s="19"/>
      <c r="W16" s="8"/>
    </row>
    <row r="17" spans="1:23" ht="15" customHeight="1">
      <c r="A17" s="13"/>
      <c r="B17" s="31"/>
      <c r="C17" s="32"/>
      <c r="D17" s="32"/>
      <c r="E17" s="32"/>
      <c r="F17" s="32"/>
      <c r="G17" s="32"/>
      <c r="H17" s="33"/>
      <c r="I17" s="34"/>
      <c r="J17" s="35"/>
      <c r="K17" s="35"/>
      <c r="L17" s="36"/>
      <c r="M17" s="37"/>
      <c r="N17" s="41"/>
      <c r="O17" s="42"/>
      <c r="P17" s="40"/>
      <c r="Q17" s="15"/>
      <c r="R17" s="30"/>
      <c r="S17" s="30"/>
      <c r="T17" s="30"/>
      <c r="U17" s="30"/>
      <c r="V17" s="19"/>
      <c r="W17" s="8"/>
    </row>
    <row r="18" spans="1:23" ht="18" customHeight="1">
      <c r="A18" s="13"/>
      <c r="B18" s="20" t="s">
        <v>16</v>
      </c>
      <c r="C18" s="21"/>
      <c r="D18" s="21"/>
      <c r="E18" s="21"/>
      <c r="F18" s="21"/>
      <c r="G18" s="21"/>
      <c r="H18" s="22"/>
      <c r="I18" s="23">
        <v>2268</v>
      </c>
      <c r="J18" s="24"/>
      <c r="K18" s="24"/>
      <c r="L18" s="25"/>
      <c r="M18" s="26" t="s">
        <v>10</v>
      </c>
      <c r="N18" s="41"/>
      <c r="O18" s="42"/>
      <c r="P18" s="29" t="s">
        <v>11</v>
      </c>
      <c r="Q18" s="14" t="s">
        <v>12</v>
      </c>
      <c r="R18" s="30">
        <f>I18*N18</f>
        <v>0</v>
      </c>
      <c r="S18" s="30"/>
      <c r="T18" s="30"/>
      <c r="U18" s="30"/>
      <c r="V18" s="19"/>
      <c r="W18" s="8"/>
    </row>
    <row r="19" spans="1:23" ht="15" customHeight="1">
      <c r="A19" s="13"/>
      <c r="B19" s="31"/>
      <c r="C19" s="32"/>
      <c r="D19" s="32"/>
      <c r="E19" s="32"/>
      <c r="F19" s="32"/>
      <c r="G19" s="32"/>
      <c r="H19" s="33"/>
      <c r="I19" s="34">
        <f>I18/108*100</f>
        <v>2100</v>
      </c>
      <c r="J19" s="35"/>
      <c r="K19" s="35"/>
      <c r="L19" s="36"/>
      <c r="M19" s="37"/>
      <c r="N19" s="41"/>
      <c r="O19" s="42"/>
      <c r="P19" s="40"/>
      <c r="Q19" s="15"/>
      <c r="R19" s="30"/>
      <c r="S19" s="30"/>
      <c r="T19" s="30"/>
      <c r="U19" s="30"/>
      <c r="V19" s="19"/>
      <c r="W19" s="8"/>
    </row>
    <row r="20" spans="1:23" ht="18" customHeight="1">
      <c r="A20" s="13"/>
      <c r="B20" s="43"/>
      <c r="C20" s="21"/>
      <c r="D20" s="21"/>
      <c r="E20" s="21"/>
      <c r="F20" s="21"/>
      <c r="G20" s="21"/>
      <c r="H20" s="22"/>
      <c r="I20" s="23"/>
      <c r="J20" s="24"/>
      <c r="K20" s="24"/>
      <c r="L20" s="25"/>
      <c r="M20" s="26" t="s">
        <v>10</v>
      </c>
      <c r="N20" s="41"/>
      <c r="O20" s="42"/>
      <c r="P20" s="29" t="s">
        <v>11</v>
      </c>
      <c r="Q20" s="14" t="s">
        <v>12</v>
      </c>
      <c r="R20" s="30">
        <f>I20*N20</f>
        <v>0</v>
      </c>
      <c r="S20" s="30"/>
      <c r="T20" s="30"/>
      <c r="U20" s="30"/>
      <c r="V20" s="19"/>
      <c r="W20" s="8"/>
    </row>
    <row r="21" spans="1:23" ht="16" customHeight="1">
      <c r="A21" s="13"/>
      <c r="B21" s="31"/>
      <c r="C21" s="32"/>
      <c r="D21" s="32"/>
      <c r="E21" s="32"/>
      <c r="F21" s="32"/>
      <c r="G21" s="32"/>
      <c r="H21" s="33"/>
      <c r="I21" s="34"/>
      <c r="J21" s="35"/>
      <c r="K21" s="35"/>
      <c r="L21" s="36"/>
      <c r="M21" s="37"/>
      <c r="N21" s="41"/>
      <c r="O21" s="42"/>
      <c r="P21" s="40"/>
      <c r="Q21" s="15"/>
      <c r="R21" s="30"/>
      <c r="S21" s="30"/>
      <c r="T21" s="30"/>
      <c r="U21" s="30"/>
      <c r="V21" s="19"/>
      <c r="W21" s="8"/>
    </row>
    <row r="22" spans="1:23" ht="18" customHeight="1">
      <c r="A22" s="13"/>
      <c r="B22" s="20" t="s">
        <v>17</v>
      </c>
      <c r="C22" s="21"/>
      <c r="D22" s="21"/>
      <c r="E22" s="21"/>
      <c r="F22" s="21"/>
      <c r="G22" s="21"/>
      <c r="H22" s="22"/>
      <c r="I22" s="23">
        <v>2042</v>
      </c>
      <c r="J22" s="24"/>
      <c r="K22" s="24"/>
      <c r="L22" s="25"/>
      <c r="M22" s="26" t="s">
        <v>10</v>
      </c>
      <c r="N22" s="41"/>
      <c r="O22" s="42"/>
      <c r="P22" s="29" t="s">
        <v>11</v>
      </c>
      <c r="Q22" s="14" t="s">
        <v>12</v>
      </c>
      <c r="R22" s="30">
        <f>I22*N22</f>
        <v>0</v>
      </c>
      <c r="S22" s="30"/>
      <c r="T22" s="30"/>
      <c r="U22" s="30"/>
      <c r="V22" s="19"/>
      <c r="W22" s="8"/>
    </row>
    <row r="23" spans="1:23" ht="16" customHeight="1">
      <c r="A23" s="13"/>
      <c r="B23" s="44" t="s">
        <v>18</v>
      </c>
      <c r="C23" s="32"/>
      <c r="D23" s="32"/>
      <c r="E23" s="32"/>
      <c r="F23" s="32"/>
      <c r="G23" s="32"/>
      <c r="H23" s="33"/>
      <c r="I23" s="34">
        <v>1890</v>
      </c>
      <c r="J23" s="35"/>
      <c r="K23" s="35"/>
      <c r="L23" s="36"/>
      <c r="M23" s="37"/>
      <c r="N23" s="41"/>
      <c r="O23" s="42"/>
      <c r="P23" s="40"/>
      <c r="Q23" s="15"/>
      <c r="R23" s="30"/>
      <c r="S23" s="30"/>
      <c r="T23" s="30"/>
      <c r="U23" s="30"/>
      <c r="V23" s="19"/>
      <c r="W23" s="8"/>
    </row>
    <row r="24" spans="1:23" ht="18" customHeight="1">
      <c r="A24" s="13"/>
      <c r="B24" s="20" t="s">
        <v>19</v>
      </c>
      <c r="C24" s="21"/>
      <c r="D24" s="21"/>
      <c r="E24" s="21"/>
      <c r="F24" s="21"/>
      <c r="G24" s="21"/>
      <c r="H24" s="22"/>
      <c r="I24" s="23">
        <v>4482</v>
      </c>
      <c r="J24" s="24"/>
      <c r="K24" s="24"/>
      <c r="L24" s="25"/>
      <c r="M24" s="26" t="s">
        <v>10</v>
      </c>
      <c r="N24" s="41"/>
      <c r="O24" s="42"/>
      <c r="P24" s="29" t="s">
        <v>11</v>
      </c>
      <c r="Q24" s="14" t="s">
        <v>12</v>
      </c>
      <c r="R24" s="30">
        <f>I24*N24</f>
        <v>0</v>
      </c>
      <c r="S24" s="30"/>
      <c r="T24" s="30"/>
      <c r="U24" s="30"/>
      <c r="V24" s="19"/>
      <c r="W24" s="8"/>
    </row>
    <row r="25" spans="1:23" ht="16" customHeight="1">
      <c r="A25" s="13"/>
      <c r="B25" s="44" t="s">
        <v>20</v>
      </c>
      <c r="C25" s="32"/>
      <c r="D25" s="32"/>
      <c r="E25" s="32"/>
      <c r="F25" s="32"/>
      <c r="G25" s="32"/>
      <c r="H25" s="33"/>
      <c r="I25" s="34">
        <f>I24/108*100</f>
        <v>4150</v>
      </c>
      <c r="J25" s="35"/>
      <c r="K25" s="35"/>
      <c r="L25" s="36"/>
      <c r="M25" s="37"/>
      <c r="N25" s="41"/>
      <c r="O25" s="42"/>
      <c r="P25" s="40"/>
      <c r="Q25" s="15"/>
      <c r="R25" s="30"/>
      <c r="S25" s="30"/>
      <c r="T25" s="30"/>
      <c r="U25" s="30"/>
      <c r="V25" s="19"/>
      <c r="W25" s="8"/>
    </row>
    <row r="26" spans="1:23" ht="18" customHeight="1">
      <c r="A26" s="13"/>
      <c r="B26" s="20" t="s">
        <v>21</v>
      </c>
      <c r="C26" s="21"/>
      <c r="D26" s="21"/>
      <c r="E26" s="21"/>
      <c r="F26" s="21"/>
      <c r="G26" s="21"/>
      <c r="H26" s="22"/>
      <c r="I26" s="23">
        <v>6480</v>
      </c>
      <c r="J26" s="24"/>
      <c r="K26" s="24"/>
      <c r="L26" s="25"/>
      <c r="M26" s="26" t="s">
        <v>10</v>
      </c>
      <c r="N26" s="41"/>
      <c r="O26" s="42"/>
      <c r="P26" s="29" t="s">
        <v>11</v>
      </c>
      <c r="Q26" s="14" t="s">
        <v>12</v>
      </c>
      <c r="R26" s="30">
        <f>I26*N26</f>
        <v>0</v>
      </c>
      <c r="S26" s="30"/>
      <c r="T26" s="30"/>
      <c r="U26" s="30"/>
      <c r="V26" s="19"/>
      <c r="W26" s="8"/>
    </row>
    <row r="27" spans="1:23" ht="16" customHeight="1">
      <c r="A27" s="13"/>
      <c r="B27" s="44" t="s">
        <v>22</v>
      </c>
      <c r="C27" s="32"/>
      <c r="D27" s="32"/>
      <c r="E27" s="32"/>
      <c r="F27" s="32"/>
      <c r="G27" s="32"/>
      <c r="H27" s="33"/>
      <c r="I27" s="34">
        <f>I26/108*100</f>
        <v>6000</v>
      </c>
      <c r="J27" s="35"/>
      <c r="K27" s="35"/>
      <c r="L27" s="36"/>
      <c r="M27" s="37"/>
      <c r="N27" s="41"/>
      <c r="O27" s="42"/>
      <c r="P27" s="40"/>
      <c r="Q27" s="15"/>
      <c r="R27" s="30"/>
      <c r="S27" s="30"/>
      <c r="T27" s="30"/>
      <c r="U27" s="30"/>
      <c r="V27" s="19"/>
      <c r="W27" s="8"/>
    </row>
    <row r="28" spans="1:23" ht="18" customHeight="1">
      <c r="A28" s="13"/>
      <c r="B28" s="20" t="s">
        <v>23</v>
      </c>
      <c r="C28" s="21"/>
      <c r="D28" s="21"/>
      <c r="E28" s="21"/>
      <c r="F28" s="21"/>
      <c r="G28" s="21"/>
      <c r="H28" s="22"/>
      <c r="I28" s="23">
        <v>8748</v>
      </c>
      <c r="J28" s="24"/>
      <c r="K28" s="24"/>
      <c r="L28" s="25"/>
      <c r="M28" s="26" t="s">
        <v>10</v>
      </c>
      <c r="N28" s="41"/>
      <c r="O28" s="42"/>
      <c r="P28" s="29" t="s">
        <v>11</v>
      </c>
      <c r="Q28" s="14" t="s">
        <v>12</v>
      </c>
      <c r="R28" s="30">
        <f>I28*N28</f>
        <v>0</v>
      </c>
      <c r="S28" s="30"/>
      <c r="T28" s="30"/>
      <c r="U28" s="30"/>
      <c r="V28" s="19"/>
      <c r="W28" s="8"/>
    </row>
    <row r="29" spans="1:23" ht="15" customHeight="1">
      <c r="A29" s="13"/>
      <c r="B29" s="44" t="s">
        <v>24</v>
      </c>
      <c r="C29" s="32"/>
      <c r="D29" s="32"/>
      <c r="E29" s="32"/>
      <c r="F29" s="32"/>
      <c r="G29" s="32"/>
      <c r="H29" s="33"/>
      <c r="I29" s="34">
        <f>I28/108*100</f>
        <v>8100</v>
      </c>
      <c r="J29" s="35"/>
      <c r="K29" s="35"/>
      <c r="L29" s="36"/>
      <c r="M29" s="37"/>
      <c r="N29" s="45"/>
      <c r="O29" s="46"/>
      <c r="P29" s="40"/>
      <c r="Q29" s="15"/>
      <c r="R29" s="30"/>
      <c r="S29" s="30"/>
      <c r="T29" s="30"/>
      <c r="U29" s="30"/>
      <c r="V29" s="19"/>
      <c r="W29" s="8"/>
    </row>
    <row r="30" spans="1:23" ht="23.25" customHeight="1">
      <c r="A30" s="13"/>
      <c r="B30" s="14" t="s">
        <v>25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30">
        <f>SUM(R8:U29)</f>
        <v>0</v>
      </c>
      <c r="S30" s="30"/>
      <c r="T30" s="30"/>
      <c r="U30" s="30"/>
      <c r="V30" s="19"/>
      <c r="W30" s="8"/>
    </row>
    <row r="31" spans="1:23" ht="14" customHeight="1">
      <c r="A31" s="5"/>
      <c r="B31" s="47" t="s">
        <v>26</v>
      </c>
      <c r="C31" s="48" t="s">
        <v>27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7"/>
      <c r="W31" s="8"/>
    </row>
    <row r="32" spans="1:23" ht="14" customHeight="1">
      <c r="A32" s="5"/>
      <c r="B32" s="50" t="s">
        <v>26</v>
      </c>
      <c r="C32" s="51" t="s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8"/>
    </row>
    <row r="33" spans="1:23" ht="13.5" customHeight="1">
      <c r="A33" s="5"/>
      <c r="B33" s="7"/>
      <c r="C33" s="51" t="s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8"/>
    </row>
    <row r="34" spans="1:23" ht="15" customHeight="1">
      <c r="A34" s="5"/>
      <c r="B34" s="52" t="s">
        <v>30</v>
      </c>
      <c r="C34" s="12"/>
      <c r="D34" s="12"/>
      <c r="E34" s="1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7"/>
      <c r="W34" s="8"/>
    </row>
    <row r="35" spans="1:23" ht="12.75" customHeight="1">
      <c r="A35" s="13"/>
      <c r="B35" s="54" t="s">
        <v>31</v>
      </c>
      <c r="C35" s="55"/>
      <c r="D35" s="55"/>
      <c r="E35" s="56"/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9"/>
      <c r="V35" s="60"/>
      <c r="W35" s="8"/>
    </row>
    <row r="36" spans="1:23" ht="12.75" customHeight="1">
      <c r="A36" s="13"/>
      <c r="B36" s="55"/>
      <c r="C36" s="55"/>
      <c r="D36" s="55"/>
      <c r="E36" s="56"/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9"/>
      <c r="V36" s="60"/>
      <c r="W36" s="8"/>
    </row>
    <row r="37" spans="1:23" ht="12.75" customHeight="1">
      <c r="A37" s="13"/>
      <c r="B37" s="54" t="s">
        <v>32</v>
      </c>
      <c r="C37" s="55"/>
      <c r="D37" s="55"/>
      <c r="E37" s="56"/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9"/>
      <c r="V37" s="60"/>
      <c r="W37" s="8"/>
    </row>
    <row r="38" spans="1:23" ht="12.75" customHeight="1">
      <c r="A38" s="13"/>
      <c r="B38" s="55"/>
      <c r="C38" s="55"/>
      <c r="D38" s="55"/>
      <c r="E38" s="56"/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9"/>
      <c r="V38" s="60"/>
      <c r="W38" s="8"/>
    </row>
    <row r="39" spans="1:23" ht="12.75" customHeight="1">
      <c r="A39" s="13"/>
      <c r="B39" s="54" t="s">
        <v>33</v>
      </c>
      <c r="C39" s="55"/>
      <c r="D39" s="55"/>
      <c r="E39" s="56"/>
      <c r="F39" s="57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9"/>
      <c r="V39" s="60"/>
      <c r="W39" s="8"/>
    </row>
    <row r="40" spans="1:23" ht="12.75" customHeight="1">
      <c r="A40" s="13"/>
      <c r="B40" s="55"/>
      <c r="C40" s="55"/>
      <c r="D40" s="55"/>
      <c r="E40" s="56"/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9"/>
      <c r="V40" s="60"/>
      <c r="W40" s="8"/>
    </row>
    <row r="41" spans="1:23" ht="12.75" customHeight="1">
      <c r="A41" s="13"/>
      <c r="B41" s="61" t="s">
        <v>34</v>
      </c>
      <c r="C41" s="62"/>
      <c r="D41" s="62"/>
      <c r="E41" s="63"/>
      <c r="F41" s="57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9"/>
      <c r="V41" s="60"/>
      <c r="W41" s="8"/>
    </row>
    <row r="42" spans="1:23" ht="12.75" customHeight="1">
      <c r="A42" s="13"/>
      <c r="B42" s="64"/>
      <c r="C42" s="65"/>
      <c r="D42" s="65"/>
      <c r="E42" s="66"/>
      <c r="F42" s="57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9"/>
      <c r="V42" s="60"/>
      <c r="W42" s="8"/>
    </row>
    <row r="43" spans="1:23" ht="16.5" customHeight="1">
      <c r="A43" s="13"/>
      <c r="B43" s="14" t="s">
        <v>35</v>
      </c>
      <c r="C43" s="15"/>
      <c r="D43" s="15"/>
      <c r="E43" s="67"/>
      <c r="F43" s="68" t="s">
        <v>36</v>
      </c>
      <c r="G43" s="69"/>
      <c r="H43" s="69"/>
      <c r="I43" s="70" t="s">
        <v>37</v>
      </c>
      <c r="J43" s="71"/>
      <c r="K43" s="71"/>
      <c r="L43" s="72"/>
      <c r="M43" s="68" t="s">
        <v>36</v>
      </c>
      <c r="N43" s="69"/>
      <c r="O43" s="69"/>
      <c r="P43" s="70" t="s">
        <v>38</v>
      </c>
      <c r="Q43" s="73"/>
      <c r="R43" s="74"/>
      <c r="S43" s="68" t="s">
        <v>36</v>
      </c>
      <c r="T43" s="69"/>
      <c r="U43" s="69"/>
      <c r="V43" s="19"/>
      <c r="W43" s="8"/>
    </row>
    <row r="44" spans="1:23" ht="14" customHeight="1">
      <c r="A44" s="13"/>
      <c r="B44" s="15"/>
      <c r="C44" s="15"/>
      <c r="D44" s="15"/>
      <c r="E44" s="67"/>
      <c r="F44" s="75"/>
      <c r="G44" s="76"/>
      <c r="H44" s="76"/>
      <c r="I44" s="15"/>
      <c r="J44" s="15"/>
      <c r="K44" s="15"/>
      <c r="L44" s="67"/>
      <c r="M44" s="75"/>
      <c r="N44" s="76"/>
      <c r="O44" s="76"/>
      <c r="P44" s="17"/>
      <c r="Q44" s="17"/>
      <c r="R44" s="77"/>
      <c r="S44" s="75"/>
      <c r="T44" s="76"/>
      <c r="U44" s="76"/>
      <c r="V44" s="19"/>
      <c r="W44" s="8"/>
    </row>
    <row r="45" spans="1:23" ht="9.75" customHeight="1">
      <c r="A45" s="13"/>
      <c r="B45" s="78" t="s">
        <v>39</v>
      </c>
      <c r="C45" s="79"/>
      <c r="D45" s="79"/>
      <c r="E45" s="80"/>
      <c r="F45" s="81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3"/>
      <c r="V45" s="19"/>
      <c r="W45" s="8"/>
    </row>
    <row r="46" spans="1:23" ht="9.75" customHeight="1">
      <c r="A46" s="13"/>
      <c r="B46" s="84"/>
      <c r="C46" s="85"/>
      <c r="D46" s="85"/>
      <c r="E46" s="86"/>
      <c r="F46" s="87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9"/>
      <c r="V46" s="19"/>
      <c r="W46" s="8"/>
    </row>
    <row r="47" spans="1:23" ht="19.5" customHeight="1">
      <c r="A47" s="5"/>
      <c r="B47" s="90" t="s">
        <v>40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7"/>
      <c r="W47" s="8"/>
    </row>
    <row r="48" spans="1:23" ht="17.25" customHeight="1">
      <c r="A48" s="13"/>
      <c r="B48" s="92" t="s">
        <v>41</v>
      </c>
      <c r="C48" s="93"/>
      <c r="D48" s="94"/>
      <c r="E48" s="95"/>
      <c r="F48" s="90" t="s">
        <v>42</v>
      </c>
      <c r="G48" s="91"/>
      <c r="H48" s="90" t="s">
        <v>43</v>
      </c>
      <c r="I48" s="96" t="s">
        <v>44</v>
      </c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8"/>
      <c r="V48" s="19"/>
      <c r="W48" s="8"/>
    </row>
    <row r="49" spans="1:23" ht="17" customHeight="1">
      <c r="A49" s="5"/>
      <c r="B49" s="99" t="s">
        <v>45</v>
      </c>
      <c r="C49" s="79"/>
      <c r="D49" s="79"/>
      <c r="E49" s="79"/>
      <c r="F49" s="79"/>
      <c r="G49" s="79"/>
      <c r="H49" s="79"/>
      <c r="I49" s="79"/>
      <c r="J49" s="79"/>
      <c r="K49" s="79"/>
      <c r="L49" s="49"/>
      <c r="M49" s="49"/>
      <c r="N49" s="100"/>
      <c r="O49" s="100"/>
      <c r="P49" s="100"/>
      <c r="Q49" s="100"/>
      <c r="R49" s="100"/>
      <c r="S49" s="100"/>
      <c r="T49" s="100"/>
      <c r="U49" s="100"/>
      <c r="V49" s="7"/>
      <c r="W49" s="8"/>
    </row>
    <row r="50" spans="1:23" ht="96.95" customHeight="1">
      <c r="A50" s="5"/>
      <c r="B50" s="101" t="s">
        <v>46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8"/>
    </row>
    <row r="51" spans="1:23" ht="8" customHeight="1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8"/>
    </row>
    <row r="52" spans="1:23" ht="24" customHeight="1">
      <c r="A52" s="103" t="s">
        <v>47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8"/>
    </row>
    <row r="53" spans="1:23" ht="14" customHeight="1">
      <c r="A53" s="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8"/>
    </row>
    <row r="54" spans="1:23" ht="14" customHeight="1">
      <c r="A54" s="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</row>
    <row r="55" spans="1:23" ht="14" customHeight="1">
      <c r="A55" s="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8"/>
    </row>
    <row r="56" spans="1:23" ht="14" customHeight="1">
      <c r="A56" s="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8"/>
    </row>
    <row r="57" spans="1:23" ht="14" customHeight="1">
      <c r="A57" s="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8"/>
    </row>
    <row r="58" spans="1:23" ht="14" customHeight="1">
      <c r="A58" s="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8"/>
    </row>
    <row r="59" spans="1:23" ht="14" customHeight="1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"/>
    </row>
    <row r="60" spans="1:23" ht="14" customHeight="1">
      <c r="A60" s="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8"/>
    </row>
    <row r="61" spans="1:23" ht="14" customHeight="1">
      <c r="A61" s="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8"/>
    </row>
    <row r="62" spans="1:23" ht="14" customHeight="1">
      <c r="A62" s="10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7"/>
    </row>
  </sheetData>
  <mergeCells count="120">
    <mergeCell ref="B43:E44"/>
    <mergeCell ref="B45:E46"/>
    <mergeCell ref="I43:L44"/>
    <mergeCell ref="F45:U46"/>
    <mergeCell ref="F43:H44"/>
    <mergeCell ref="P43:R44"/>
    <mergeCell ref="M43:O44"/>
    <mergeCell ref="S43:U44"/>
    <mergeCell ref="R30:U30"/>
    <mergeCell ref="B30:Q30"/>
    <mergeCell ref="F35:U36"/>
    <mergeCell ref="F37:U38"/>
    <mergeCell ref="R24:U25"/>
    <mergeCell ref="R26:U27"/>
    <mergeCell ref="R28:U29"/>
    <mergeCell ref="Q26:Q27"/>
    <mergeCell ref="Q28:Q29"/>
    <mergeCell ref="Q24:Q25"/>
    <mergeCell ref="A52:V52"/>
    <mergeCell ref="B48:D48"/>
    <mergeCell ref="B35:E36"/>
    <mergeCell ref="B37:E38"/>
    <mergeCell ref="B41:E42"/>
    <mergeCell ref="B50:V50"/>
    <mergeCell ref="B39:E40"/>
    <mergeCell ref="F39:U40"/>
    <mergeCell ref="F41:U42"/>
    <mergeCell ref="I48:U48"/>
    <mergeCell ref="Q10:Q11"/>
    <mergeCell ref="Q12:Q13"/>
    <mergeCell ref="Q14:Q15"/>
    <mergeCell ref="Q18:Q19"/>
    <mergeCell ref="R16:U17"/>
    <mergeCell ref="R8:U9"/>
    <mergeCell ref="Q8:Q9"/>
    <mergeCell ref="R10:U11"/>
    <mergeCell ref="R12:U13"/>
    <mergeCell ref="R14:U15"/>
    <mergeCell ref="R18:U19"/>
    <mergeCell ref="R22:U23"/>
    <mergeCell ref="R20:U21"/>
    <mergeCell ref="P26:P27"/>
    <mergeCell ref="P28:P29"/>
    <mergeCell ref="Q16:Q17"/>
    <mergeCell ref="Q22:Q23"/>
    <mergeCell ref="Q20:Q21"/>
    <mergeCell ref="N26:O27"/>
    <mergeCell ref="N28:O29"/>
    <mergeCell ref="P16:P17"/>
    <mergeCell ref="P10:P11"/>
    <mergeCell ref="P12:P13"/>
    <mergeCell ref="P14:P15"/>
    <mergeCell ref="P18:P19"/>
    <mergeCell ref="P22:P23"/>
    <mergeCell ref="P20:P21"/>
    <mergeCell ref="P24:P25"/>
    <mergeCell ref="M26:M27"/>
    <mergeCell ref="M28:M29"/>
    <mergeCell ref="N16:O17"/>
    <mergeCell ref="N10:O11"/>
    <mergeCell ref="N12:O13"/>
    <mergeCell ref="N14:O15"/>
    <mergeCell ref="N18:O19"/>
    <mergeCell ref="N22:O23"/>
    <mergeCell ref="N20:O21"/>
    <mergeCell ref="N24:O25"/>
    <mergeCell ref="I29:L29"/>
    <mergeCell ref="M8:M9"/>
    <mergeCell ref="M16:M17"/>
    <mergeCell ref="M10:M11"/>
    <mergeCell ref="M12:M13"/>
    <mergeCell ref="M14:M15"/>
    <mergeCell ref="M18:M19"/>
    <mergeCell ref="M22:M23"/>
    <mergeCell ref="M20:M21"/>
    <mergeCell ref="M24:M25"/>
    <mergeCell ref="B29:H29"/>
    <mergeCell ref="I22:L22"/>
    <mergeCell ref="I23:L23"/>
    <mergeCell ref="I20:L20"/>
    <mergeCell ref="I21:L21"/>
    <mergeCell ref="I24:L24"/>
    <mergeCell ref="I25:L25"/>
    <mergeCell ref="I26:L26"/>
    <mergeCell ref="I13:L13"/>
    <mergeCell ref="I27:L27"/>
    <mergeCell ref="I28:L28"/>
    <mergeCell ref="B26:H26"/>
    <mergeCell ref="B27:H27"/>
    <mergeCell ref="B28:H28"/>
    <mergeCell ref="B20:H20"/>
    <mergeCell ref="B21:H21"/>
    <mergeCell ref="B24:H24"/>
    <mergeCell ref="B25:H25"/>
    <mergeCell ref="B22:H22"/>
    <mergeCell ref="B23:H23"/>
    <mergeCell ref="I19:L19"/>
    <mergeCell ref="B18:H19"/>
    <mergeCell ref="I16:L16"/>
    <mergeCell ref="I17:L17"/>
    <mergeCell ref="I14:L14"/>
    <mergeCell ref="I15:L15"/>
    <mergeCell ref="I18:L18"/>
    <mergeCell ref="B16:H17"/>
    <mergeCell ref="B10:H11"/>
    <mergeCell ref="B12:H13"/>
    <mergeCell ref="B14:H15"/>
    <mergeCell ref="I10:L10"/>
    <mergeCell ref="I11:L11"/>
    <mergeCell ref="I12:L12"/>
    <mergeCell ref="A1:V1"/>
    <mergeCell ref="B8:H9"/>
    <mergeCell ref="I8:L8"/>
    <mergeCell ref="I9:L9"/>
    <mergeCell ref="N8:O9"/>
    <mergeCell ref="P8:P9"/>
    <mergeCell ref="I7:L7"/>
    <mergeCell ref="M7:Q7"/>
    <mergeCell ref="R7:U7"/>
    <mergeCell ref="B7:H7"/>
  </mergeCells>
  <printOptions/>
  <pageMargins left="0.67" right="0.18" top="0.33" bottom="0.33" header="0.12" footer="0.13"/>
  <pageSetup fitToHeight="1" fitToWidth="1" horizontalDpi="600" verticalDpi="600" orientation="portrait"/>
  <headerFooter>
    <oddFooter>&amp;C&amp;"ヒラギノ角ゴ ProN W3,Regular"&amp;12&amp;K000000&amp;P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